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Desktop\Martin\Projekty a investicie\Projekty 2022\Strecha ŠKD\"/>
    </mc:Choice>
  </mc:AlternateContent>
  <xr:revisionPtr revIDLastSave="0" documentId="8_{28B68C5A-71AE-40F9-B531-63324647AC03}" xr6:coauthVersionLast="47" xr6:coauthVersionMax="47" xr10:uidLastSave="{00000000-0000-0000-0000-000000000000}"/>
  <bookViews>
    <workbookView xWindow="-120" yWindow="-120" windowWidth="29040" windowHeight="15840" xr2:uid="{1D747F5D-C8B4-4EA3-99C5-9407F3BFE0B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7" i="1"/>
  <c r="G8" i="1"/>
  <c r="G9" i="1"/>
  <c r="G10" i="1"/>
  <c r="G11" i="1"/>
  <c r="G12" i="1"/>
  <c r="G13" i="1"/>
  <c r="G20" i="1"/>
  <c r="G19" i="1"/>
  <c r="G18" i="1"/>
  <c r="G17" i="1"/>
  <c r="G16" i="1"/>
  <c r="G15" i="1"/>
  <c r="G14" i="1"/>
  <c r="E22" i="1"/>
  <c r="E21" i="1"/>
  <c r="E19" i="1"/>
  <c r="E18" i="1"/>
  <c r="E17" i="1"/>
  <c r="E16" i="1"/>
  <c r="E15" i="1"/>
  <c r="E14" i="1"/>
  <c r="E13" i="1"/>
  <c r="E12" i="1"/>
  <c r="E11" i="1"/>
  <c r="E9" i="1"/>
  <c r="E8" i="1"/>
  <c r="E7" i="1"/>
  <c r="E6" i="1"/>
  <c r="E5" i="1"/>
  <c r="G24" i="1" l="1"/>
  <c r="E24" i="1"/>
  <c r="E26" i="1" l="1"/>
  <c r="E27" i="1"/>
  <c r="E28" i="1" s="1"/>
</calcChain>
</file>

<file path=xl/sharedStrings.xml><?xml version="1.0" encoding="utf-8"?>
<sst xmlns="http://schemas.openxmlformats.org/spreadsheetml/2006/main" count="47" uniqueCount="33">
  <si>
    <t>Stavba: ZŠ pre 1. - 4. ročník s MŠ Pernek (Oprava strechy nad ŠKD)</t>
  </si>
  <si>
    <t>Názov:</t>
  </si>
  <si>
    <t>Fatrafol 810 1,5mm</t>
  </si>
  <si>
    <t>Presah</t>
  </si>
  <si>
    <t>Geotextília 300 PP Tippex</t>
  </si>
  <si>
    <t>Okap</t>
  </si>
  <si>
    <t>Tvarovka, vlnovec</t>
  </si>
  <si>
    <t>Demontáž krytiny a lát</t>
  </si>
  <si>
    <t>Debnenie</t>
  </si>
  <si>
    <t>Záveterná lišta vyplanil šedá</t>
  </si>
  <si>
    <t>Vinkel rš 7,2, vnútorný</t>
  </si>
  <si>
    <t>Pásik rš 7,2</t>
  </si>
  <si>
    <t>Zálievka</t>
  </si>
  <si>
    <t>Lišta farebný Pz rš10</t>
  </si>
  <si>
    <t>Záveterná lišta vyplanil Pz šedá</t>
  </si>
  <si>
    <t>K+D tmel</t>
  </si>
  <si>
    <t>Podložka poplastovaná + vrut</t>
  </si>
  <si>
    <t>Hromozvod</t>
  </si>
  <si>
    <t>Presun hmôt</t>
  </si>
  <si>
    <t>Spojovací materiál</t>
  </si>
  <si>
    <t>M.j.</t>
  </si>
  <si>
    <t>Množ.</t>
  </si>
  <si>
    <t>J. cena mat.</t>
  </si>
  <si>
    <t>Mat. spolu</t>
  </si>
  <si>
    <t>J. cena práca</t>
  </si>
  <si>
    <t>Práca spolu</t>
  </si>
  <si>
    <r>
      <t>m</t>
    </r>
    <r>
      <rPr>
        <sz val="11"/>
        <color theme="1"/>
        <rFont val="Calibri"/>
        <family val="2"/>
        <charset val="238"/>
      </rPr>
      <t>²</t>
    </r>
  </si>
  <si>
    <t>bm</t>
  </si>
  <si>
    <t>ks</t>
  </si>
  <si>
    <t>kg</t>
  </si>
  <si>
    <t>Cena bez DPH</t>
  </si>
  <si>
    <t>DPH 20%</t>
  </si>
  <si>
    <t>Spolu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</si>
</sst>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2" borderId="1" xfId="0" applyFill="1" applyBorder="1"/>
    <xf numFmtId="2" fontId="0" fillId="4" borderId="1" xfId="0" applyNumberFormat="1" applyFill="1" applyBorder="1"/>
    <xf numFmtId="2" fontId="0" fillId="0" borderId="1" xfId="0" applyNumberFormat="1" applyBorder="1"/>
    <xf numFmtId="2" fontId="0" fillId="0" borderId="0" xfId="0" applyNumberFormat="1"/>
    <xf numFmtId="2" fontId="0" fillId="3" borderId="1" xfId="0" applyNumberFormat="1" applyFill="1" applyBorder="1"/>
    <xf numFmtId="2" fontId="1" fillId="5" borderId="1" xfId="0" applyNumberFormat="1" applyFont="1" applyFill="1" applyBorder="1"/>
    <xf numFmtId="2" fontId="1" fillId="5" borderId="2" xfId="0" applyNumberFormat="1" applyFont="1" applyFill="1" applyBorder="1"/>
    <xf numFmtId="0" fontId="1" fillId="0" borderId="1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5A976-A96D-4B52-B594-4025E9A9AAC1}">
  <dimension ref="A2:G28"/>
  <sheetViews>
    <sheetView tabSelected="1" workbookViewId="0">
      <selection activeCell="N13" sqref="N13"/>
    </sheetView>
  </sheetViews>
  <sheetFormatPr defaultRowHeight="15" x14ac:dyDescent="0.25"/>
  <cols>
    <col min="1" max="1" width="30.85546875" customWidth="1"/>
    <col min="4" max="4" width="12.140625" customWidth="1"/>
    <col min="5" max="5" width="14.5703125" customWidth="1"/>
    <col min="6" max="6" width="14.42578125" customWidth="1"/>
    <col min="7" max="7" width="11.7109375" customWidth="1"/>
  </cols>
  <sheetData>
    <row r="2" spans="1:7" x14ac:dyDescent="0.25">
      <c r="A2" t="s">
        <v>0</v>
      </c>
    </row>
    <row r="4" spans="1:7" x14ac:dyDescent="0.25">
      <c r="A4" s="10" t="s">
        <v>1</v>
      </c>
      <c r="B4" s="10" t="s">
        <v>20</v>
      </c>
      <c r="C4" s="10" t="s">
        <v>21</v>
      </c>
      <c r="D4" s="10" t="s">
        <v>22</v>
      </c>
      <c r="E4" s="10" t="s">
        <v>23</v>
      </c>
      <c r="F4" s="10" t="s">
        <v>24</v>
      </c>
      <c r="G4" s="10" t="s">
        <v>25</v>
      </c>
    </row>
    <row r="5" spans="1:7" x14ac:dyDescent="0.25">
      <c r="A5" s="1" t="s">
        <v>2</v>
      </c>
      <c r="B5" s="1" t="s">
        <v>26</v>
      </c>
      <c r="C5" s="1">
        <v>88</v>
      </c>
      <c r="D5" s="2"/>
      <c r="E5" s="4">
        <f>C5*D5</f>
        <v>0</v>
      </c>
      <c r="F5" s="7"/>
      <c r="G5" s="5">
        <f>C5*F5</f>
        <v>0</v>
      </c>
    </row>
    <row r="6" spans="1:7" x14ac:dyDescent="0.25">
      <c r="A6" s="1" t="s">
        <v>3</v>
      </c>
      <c r="B6" s="1" t="s">
        <v>26</v>
      </c>
      <c r="C6" s="1">
        <v>14</v>
      </c>
      <c r="D6" s="2"/>
      <c r="E6" s="4">
        <f t="shared" ref="E6:E13" si="0">C6*D6</f>
        <v>0</v>
      </c>
      <c r="F6" s="3"/>
      <c r="G6" s="3"/>
    </row>
    <row r="7" spans="1:7" x14ac:dyDescent="0.25">
      <c r="A7" s="1" t="s">
        <v>4</v>
      </c>
      <c r="B7" s="1" t="s">
        <v>26</v>
      </c>
      <c r="C7" s="1">
        <v>90</v>
      </c>
      <c r="D7" s="2"/>
      <c r="E7" s="4">
        <f t="shared" si="0"/>
        <v>0</v>
      </c>
      <c r="F7" s="7"/>
      <c r="G7" s="5">
        <f t="shared" ref="G7:G13" si="1">C7*F7</f>
        <v>0</v>
      </c>
    </row>
    <row r="8" spans="1:7" x14ac:dyDescent="0.25">
      <c r="A8" s="1" t="s">
        <v>5</v>
      </c>
      <c r="B8" s="1" t="s">
        <v>27</v>
      </c>
      <c r="C8" s="1">
        <v>6</v>
      </c>
      <c r="D8" s="2"/>
      <c r="E8" s="4">
        <f t="shared" si="0"/>
        <v>0</v>
      </c>
      <c r="F8" s="7"/>
      <c r="G8" s="5">
        <f t="shared" si="1"/>
        <v>0</v>
      </c>
    </row>
    <row r="9" spans="1:7" x14ac:dyDescent="0.25">
      <c r="A9" s="1" t="s">
        <v>6</v>
      </c>
      <c r="B9" s="1" t="s">
        <v>28</v>
      </c>
      <c r="C9" s="1">
        <v>16</v>
      </c>
      <c r="D9" s="2"/>
      <c r="E9" s="4">
        <f t="shared" si="0"/>
        <v>0</v>
      </c>
      <c r="F9" s="7"/>
      <c r="G9" s="5">
        <f t="shared" si="1"/>
        <v>0</v>
      </c>
    </row>
    <row r="10" spans="1:7" x14ac:dyDescent="0.25">
      <c r="A10" s="1" t="s">
        <v>7</v>
      </c>
      <c r="B10" s="1" t="s">
        <v>28</v>
      </c>
      <c r="C10" s="1">
        <v>80</v>
      </c>
      <c r="D10" s="3"/>
      <c r="E10" s="3"/>
      <c r="F10" s="7"/>
      <c r="G10" s="5">
        <f t="shared" si="1"/>
        <v>0</v>
      </c>
    </row>
    <row r="11" spans="1:7" x14ac:dyDescent="0.25">
      <c r="A11" s="1" t="s">
        <v>8</v>
      </c>
      <c r="B11" s="1" t="s">
        <v>28</v>
      </c>
      <c r="C11" s="1">
        <v>90</v>
      </c>
      <c r="D11" s="2"/>
      <c r="E11" s="4">
        <f t="shared" si="0"/>
        <v>0</v>
      </c>
      <c r="F11" s="7"/>
      <c r="G11" s="5">
        <f t="shared" si="1"/>
        <v>0</v>
      </c>
    </row>
    <row r="12" spans="1:7" x14ac:dyDescent="0.25">
      <c r="A12" s="1" t="s">
        <v>9</v>
      </c>
      <c r="B12" s="1" t="s">
        <v>27</v>
      </c>
      <c r="C12" s="1">
        <v>9</v>
      </c>
      <c r="D12" s="2"/>
      <c r="E12" s="4">
        <f t="shared" si="0"/>
        <v>0</v>
      </c>
      <c r="F12" s="7"/>
      <c r="G12" s="5">
        <f t="shared" si="1"/>
        <v>0</v>
      </c>
    </row>
    <row r="13" spans="1:7" x14ac:dyDescent="0.25">
      <c r="A13" s="1" t="s">
        <v>10</v>
      </c>
      <c r="B13" s="1" t="s">
        <v>27</v>
      </c>
      <c r="C13" s="1">
        <v>28</v>
      </c>
      <c r="D13" s="2"/>
      <c r="E13" s="4">
        <f t="shared" si="0"/>
        <v>0</v>
      </c>
      <c r="F13" s="7"/>
      <c r="G13" s="5">
        <f t="shared" si="1"/>
        <v>0</v>
      </c>
    </row>
    <row r="14" spans="1:7" x14ac:dyDescent="0.25">
      <c r="A14" s="1" t="s">
        <v>11</v>
      </c>
      <c r="B14" s="1" t="s">
        <v>27</v>
      </c>
      <c r="C14" s="1">
        <v>12</v>
      </c>
      <c r="D14" s="2"/>
      <c r="E14" s="4">
        <f t="shared" ref="E14:E19" si="2">C14*D14</f>
        <v>0</v>
      </c>
      <c r="F14" s="7"/>
      <c r="G14" s="5">
        <f t="shared" ref="G14:G20" si="3">C14*F14</f>
        <v>0</v>
      </c>
    </row>
    <row r="15" spans="1:7" x14ac:dyDescent="0.25">
      <c r="A15" s="1" t="s">
        <v>12</v>
      </c>
      <c r="B15" s="1" t="s">
        <v>29</v>
      </c>
      <c r="C15" s="1">
        <v>2</v>
      </c>
      <c r="D15" s="2"/>
      <c r="E15" s="4">
        <f t="shared" si="2"/>
        <v>0</v>
      </c>
      <c r="F15" s="7"/>
      <c r="G15" s="5">
        <f t="shared" si="3"/>
        <v>0</v>
      </c>
    </row>
    <row r="16" spans="1:7" x14ac:dyDescent="0.25">
      <c r="A16" s="1" t="s">
        <v>13</v>
      </c>
      <c r="B16" s="1" t="s">
        <v>27</v>
      </c>
      <c r="C16" s="1">
        <v>12</v>
      </c>
      <c r="D16" s="2"/>
      <c r="E16" s="4">
        <f t="shared" si="2"/>
        <v>0</v>
      </c>
      <c r="F16" s="7"/>
      <c r="G16" s="5">
        <f t="shared" si="3"/>
        <v>0</v>
      </c>
    </row>
    <row r="17" spans="1:7" x14ac:dyDescent="0.25">
      <c r="A17" s="1" t="s">
        <v>14</v>
      </c>
      <c r="B17" s="1" t="s">
        <v>27</v>
      </c>
      <c r="C17" s="1">
        <v>6.5</v>
      </c>
      <c r="D17" s="2"/>
      <c r="E17" s="4">
        <f t="shared" si="2"/>
        <v>0</v>
      </c>
      <c r="F17" s="7"/>
      <c r="G17" s="5">
        <f t="shared" si="3"/>
        <v>0</v>
      </c>
    </row>
    <row r="18" spans="1:7" x14ac:dyDescent="0.25">
      <c r="A18" s="1" t="s">
        <v>15</v>
      </c>
      <c r="B18" s="1" t="s">
        <v>28</v>
      </c>
      <c r="C18" s="1">
        <v>3</v>
      </c>
      <c r="D18" s="2"/>
      <c r="E18" s="4">
        <f t="shared" si="2"/>
        <v>0</v>
      </c>
      <c r="F18" s="7"/>
      <c r="G18" s="5">
        <f t="shared" si="3"/>
        <v>0</v>
      </c>
    </row>
    <row r="19" spans="1:7" x14ac:dyDescent="0.25">
      <c r="A19" s="1" t="s">
        <v>16</v>
      </c>
      <c r="B19" s="1" t="s">
        <v>28</v>
      </c>
      <c r="C19" s="1">
        <v>500</v>
      </c>
      <c r="D19" s="2"/>
      <c r="E19" s="4">
        <f t="shared" si="2"/>
        <v>0</v>
      </c>
      <c r="F19" s="7"/>
      <c r="G19" s="5">
        <f t="shared" si="3"/>
        <v>0</v>
      </c>
    </row>
    <row r="20" spans="1:7" x14ac:dyDescent="0.25">
      <c r="A20" s="1" t="s">
        <v>17</v>
      </c>
      <c r="B20" s="1" t="s">
        <v>28</v>
      </c>
      <c r="C20" s="1">
        <v>1</v>
      </c>
      <c r="D20" s="3"/>
      <c r="E20" s="3"/>
      <c r="F20" s="7"/>
      <c r="G20" s="5">
        <f t="shared" si="3"/>
        <v>0</v>
      </c>
    </row>
    <row r="21" spans="1:7" x14ac:dyDescent="0.25">
      <c r="A21" s="1" t="s">
        <v>18</v>
      </c>
      <c r="B21" s="1" t="s">
        <v>28</v>
      </c>
      <c r="C21" s="1">
        <v>1</v>
      </c>
      <c r="D21" s="2"/>
      <c r="E21" s="5">
        <f t="shared" ref="E21:E22" si="4">C21*D21</f>
        <v>0</v>
      </c>
      <c r="F21" s="3"/>
      <c r="G21" s="3"/>
    </row>
    <row r="22" spans="1:7" x14ac:dyDescent="0.25">
      <c r="A22" s="1" t="s">
        <v>19</v>
      </c>
      <c r="B22" s="1" t="s">
        <v>28</v>
      </c>
      <c r="C22" s="1">
        <v>1</v>
      </c>
      <c r="D22" s="2"/>
      <c r="E22" s="5">
        <f t="shared" si="4"/>
        <v>0</v>
      </c>
      <c r="F22" s="3"/>
      <c r="G22" s="3"/>
    </row>
    <row r="23" spans="1:7" ht="15.75" thickBot="1" x14ac:dyDescent="0.3"/>
    <row r="24" spans="1:7" ht="15.75" thickBot="1" x14ac:dyDescent="0.3">
      <c r="E24" s="9">
        <f>SUM(E5:E22)</f>
        <v>0</v>
      </c>
      <c r="G24" s="9">
        <f>SUM(G5:G20)</f>
        <v>0</v>
      </c>
    </row>
    <row r="25" spans="1:7" x14ac:dyDescent="0.25">
      <c r="E25" s="6"/>
    </row>
    <row r="26" spans="1:7" x14ac:dyDescent="0.25">
      <c r="A26" t="s">
        <v>30</v>
      </c>
      <c r="E26" s="8">
        <f>E24+G24</f>
        <v>0</v>
      </c>
    </row>
    <row r="27" spans="1:7" x14ac:dyDescent="0.25">
      <c r="A27" t="s">
        <v>31</v>
      </c>
      <c r="E27" s="8">
        <f>0.2*E26</f>
        <v>0</v>
      </c>
    </row>
    <row r="28" spans="1:7" x14ac:dyDescent="0.25">
      <c r="A28" t="s">
        <v>32</v>
      </c>
      <c r="E28" s="8">
        <f>E26+E27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starosta</cp:lastModifiedBy>
  <dcterms:created xsi:type="dcterms:W3CDTF">2022-04-05T06:21:10Z</dcterms:created>
  <dcterms:modified xsi:type="dcterms:W3CDTF">2022-04-05T06:59:14Z</dcterms:modified>
</cp:coreProperties>
</file>